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305"/>
  </bookViews>
  <sheets>
    <sheet name="Variance Analysis" sheetId="1" r:id="rId1"/>
    <sheet name="Sheet2" sheetId="2" r:id="rId2"/>
    <sheet name="Sheet3" sheetId="3" r:id="rId3"/>
  </sheets>
  <calcPr calcId="144525" concurrentCalc="0"/>
</workbook>
</file>

<file path=xl/calcChain.xml><?xml version="1.0" encoding="utf-8"?>
<calcChain xmlns="http://schemas.openxmlformats.org/spreadsheetml/2006/main">
  <c r="D24" i="1" l="1"/>
  <c r="C34" i="1"/>
  <c r="C35" i="1"/>
  <c r="C36" i="1"/>
  <c r="B20" i="1"/>
  <c r="B21" i="1"/>
</calcChain>
</file>

<file path=xl/sharedStrings.xml><?xml version="1.0" encoding="utf-8"?>
<sst xmlns="http://schemas.openxmlformats.org/spreadsheetml/2006/main" count="36" uniqueCount="27">
  <si>
    <t>Actual</t>
  </si>
  <si>
    <t>Budget</t>
  </si>
  <si>
    <t>Salaries</t>
  </si>
  <si>
    <t>Payroll Hours</t>
  </si>
  <si>
    <t>Service Volume</t>
  </si>
  <si>
    <t>Actual Volume</t>
  </si>
  <si>
    <t>Budget Volume</t>
  </si>
  <si>
    <t>Variable Expense Factor</t>
  </si>
  <si>
    <t>Volume Adjustment Factor</t>
  </si>
  <si>
    <t>Description</t>
  </si>
  <si>
    <t>Volume Adjustment</t>
  </si>
  <si>
    <t>Volume Adjusted Salaries</t>
  </si>
  <si>
    <t>Paid Hours</t>
  </si>
  <si>
    <t>Volume Adjusted Hours</t>
  </si>
  <si>
    <t>Labor Rate</t>
  </si>
  <si>
    <t>Labor Rate Variance</t>
  </si>
  <si>
    <t>Efficiency Variance</t>
  </si>
  <si>
    <t>Total Variance</t>
  </si>
  <si>
    <t>A good budget is built with thoughtful consideration of future costs and revenue. Though your budget is formulated with expected figures in mind, the actual resulting values may vary considerably. This variance–from projected to actual–can be a pleasant surprise or a fiscal nightmare and can make financial decision making difficult. Fortunately, variance analysis can enable management to determine why variance occurred and what can be done to mitigate its effects.</t>
  </si>
  <si>
    <t xml:space="preserve">Answer:         </t>
  </si>
  <si>
    <t>Volume Change Factor</t>
  </si>
  <si>
    <t>Name:</t>
  </si>
  <si>
    <t>Assignment:</t>
  </si>
  <si>
    <t>Using the following performance data, calculate the volume adjusted labor rate variance and volume adjusted efficiency variance.  Your Variable Expense Factor is 40% and your Volume Change Factor is 50%</t>
  </si>
  <si>
    <t>.</t>
  </si>
  <si>
    <t xml:space="preserve">For this Assignment,  run a variance analysis. Based on the information you obtain,assess the results of the analysis, suggest potential causes of the budget variances and an explanation for addressing the situation. </t>
  </si>
  <si>
    <t>Variance (Unfavorable)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</si>
</sst>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00"/>
    <numFmt numFmtId="166" formatCode="&quot;$&quot;#,##0"/>
  </numFmts>
  <fonts count="5" x14ac:knownFonts="1">
    <font>
      <sz val="10"/>
      <name val="Arial"/>
    </font>
    <font>
      <b/>
      <sz val="10"/>
      <name val="Arial"/>
      <family val="2"/>
    </font>
    <font>
      <sz val="8"/>
      <name val="Arial"/>
    </font>
    <font>
      <sz val="10"/>
      <color rgb="FF333333"/>
      <name val="Arial"/>
    </font>
    <font>
      <b/>
      <sz val="10"/>
      <color rgb="FF333333"/>
      <name val="Arial"/>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0">
    <border>
      <left/>
      <right/>
      <top/>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30">
    <xf numFmtId="0" fontId="0" fillId="0" borderId="0" xfId="0"/>
    <xf numFmtId="3" fontId="0" fillId="0" borderId="0" xfId="0" applyNumberFormat="1"/>
    <xf numFmtId="0" fontId="1" fillId="0" borderId="1" xfId="0" applyFont="1" applyBorder="1" applyAlignment="1">
      <alignment wrapText="1"/>
    </xf>
    <xf numFmtId="0" fontId="0" fillId="0" borderId="1" xfId="0" applyBorder="1"/>
    <xf numFmtId="0" fontId="0" fillId="0" borderId="2" xfId="0" applyBorder="1"/>
    <xf numFmtId="0" fontId="0" fillId="0" borderId="3" xfId="0" applyBorder="1"/>
    <xf numFmtId="3" fontId="0" fillId="0" borderId="3" xfId="0" applyNumberFormat="1" applyBorder="1"/>
    <xf numFmtId="9" fontId="0" fillId="0" borderId="3" xfId="0" applyNumberFormat="1" applyBorder="1"/>
    <xf numFmtId="0" fontId="1" fillId="0" borderId="3" xfId="0" applyFont="1" applyBorder="1" applyAlignment="1">
      <alignment wrapText="1"/>
    </xf>
    <xf numFmtId="165" fontId="0" fillId="0" borderId="3" xfId="0" applyNumberFormat="1" applyBorder="1"/>
    <xf numFmtId="166" fontId="0" fillId="0" borderId="3" xfId="0" applyNumberFormat="1" applyBorder="1"/>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3" fontId="3" fillId="0" borderId="6" xfId="0" applyNumberFormat="1" applyFont="1" applyBorder="1" applyAlignment="1">
      <alignment horizontal="left" vertical="center" wrapText="1" indent="1"/>
    </xf>
    <xf numFmtId="3" fontId="3" fillId="0" borderId="7" xfId="0" applyNumberFormat="1" applyFont="1" applyBorder="1" applyAlignment="1">
      <alignment horizontal="left" vertical="center" wrapText="1" indent="1"/>
    </xf>
    <xf numFmtId="0" fontId="0" fillId="0" borderId="0" xfId="0" applyAlignment="1">
      <alignment vertical="top" wrapText="1"/>
    </xf>
    <xf numFmtId="0" fontId="3" fillId="2" borderId="8" xfId="0" applyFont="1" applyFill="1" applyBorder="1" applyAlignment="1">
      <alignment vertical="center" wrapText="1"/>
    </xf>
    <xf numFmtId="0" fontId="3" fillId="2" borderId="9" xfId="0" applyFont="1" applyFill="1" applyBorder="1" applyAlignment="1">
      <alignment horizontal="left" vertical="center" wrapText="1" indent="1"/>
    </xf>
    <xf numFmtId="0" fontId="3" fillId="2" borderId="0" xfId="0" applyFont="1" applyFill="1" applyAlignment="1">
      <alignment vertical="center" wrapText="1"/>
    </xf>
    <xf numFmtId="0" fontId="0" fillId="2" borderId="0" xfId="0" applyFill="1"/>
    <xf numFmtId="164" fontId="0" fillId="0" borderId="0" xfId="0" applyNumberFormat="1"/>
    <xf numFmtId="0" fontId="1" fillId="0" borderId="0" xfId="0" applyFont="1"/>
    <xf numFmtId="3" fontId="0" fillId="3" borderId="3" xfId="0" applyNumberFormat="1" applyFill="1" applyBorder="1"/>
    <xf numFmtId="0" fontId="0" fillId="3" borderId="3" xfId="0" applyFill="1" applyBorder="1"/>
    <xf numFmtId="165" fontId="0" fillId="3" borderId="3" xfId="0" applyNumberFormat="1" applyFill="1" applyBorder="1"/>
    <xf numFmtId="0" fontId="4" fillId="0" borderId="0" xfId="0" applyFont="1" applyAlignment="1">
      <alignment vertical="center" wrapText="1"/>
    </xf>
    <xf numFmtId="0" fontId="0" fillId="0" borderId="0" xfId="0" applyAlignment="1">
      <alignment vertical="top"/>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topLeftCell="A34" zoomScale="150" zoomScaleNormal="150" workbookViewId="0">
      <selection activeCell="A38" sqref="A38:G39"/>
    </sheetView>
  </sheetViews>
  <sheetFormatPr defaultColWidth="8.85546875" defaultRowHeight="12.75" x14ac:dyDescent="0.2"/>
  <cols>
    <col min="1" max="1" width="27.7109375" customWidth="1"/>
    <col min="2" max="2" width="18.7109375" customWidth="1"/>
    <col min="3" max="3" width="15" customWidth="1"/>
    <col min="4" max="4" width="12.28515625" customWidth="1"/>
    <col min="5" max="5" width="25.28515625" customWidth="1"/>
  </cols>
  <sheetData>
    <row r="1" spans="1:7" x14ac:dyDescent="0.2">
      <c r="A1" s="24" t="s">
        <v>21</v>
      </c>
      <c r="B1" s="24" t="s">
        <v>22</v>
      </c>
    </row>
    <row r="2" spans="1:7" x14ac:dyDescent="0.2">
      <c r="A2" s="28" t="s">
        <v>18</v>
      </c>
      <c r="B2" s="28"/>
      <c r="C2" s="28"/>
      <c r="D2" s="28"/>
      <c r="E2" s="28"/>
      <c r="F2" s="28"/>
      <c r="G2" s="28"/>
    </row>
    <row r="3" spans="1:7" ht="41.1" customHeight="1" x14ac:dyDescent="0.2">
      <c r="A3" s="28"/>
      <c r="B3" s="28"/>
      <c r="C3" s="28"/>
      <c r="D3" s="28"/>
      <c r="E3" s="28"/>
      <c r="F3" s="28"/>
      <c r="G3" s="28"/>
    </row>
    <row r="4" spans="1:7" x14ac:dyDescent="0.2">
      <c r="A4" s="12"/>
    </row>
    <row r="5" spans="1:7" x14ac:dyDescent="0.2">
      <c r="A5" s="28" t="s">
        <v>23</v>
      </c>
      <c r="B5" s="28"/>
      <c r="C5" s="28"/>
      <c r="D5" s="28"/>
      <c r="E5" s="28"/>
      <c r="F5" s="28"/>
      <c r="G5" s="28"/>
    </row>
    <row r="6" spans="1:7" ht="42.95" customHeight="1" thickBot="1" x14ac:dyDescent="0.25">
      <c r="A6" s="28"/>
      <c r="B6" s="28"/>
      <c r="C6" s="28"/>
      <c r="D6" s="28"/>
      <c r="E6" s="28"/>
      <c r="F6" s="28"/>
      <c r="G6" s="28"/>
    </row>
    <row r="7" spans="1:7" s="22" customFormat="1" ht="13.5" thickBot="1" x14ac:dyDescent="0.25">
      <c r="A7" s="19"/>
      <c r="B7" s="20" t="s">
        <v>0</v>
      </c>
      <c r="C7" s="20" t="s">
        <v>1</v>
      </c>
      <c r="D7" s="21"/>
      <c r="E7" s="21"/>
      <c r="F7" s="21"/>
      <c r="G7" s="21"/>
    </row>
    <row r="8" spans="1:7" x14ac:dyDescent="0.2">
      <c r="A8" s="14" t="s">
        <v>2</v>
      </c>
      <c r="B8" s="16">
        <v>345000</v>
      </c>
      <c r="C8" s="16">
        <v>413000</v>
      </c>
      <c r="D8" s="13"/>
      <c r="E8" s="13"/>
      <c r="F8" s="13"/>
      <c r="G8" s="13"/>
    </row>
    <row r="9" spans="1:7" x14ac:dyDescent="0.2">
      <c r="A9" s="14" t="s">
        <v>3</v>
      </c>
      <c r="B9" s="16">
        <v>11000</v>
      </c>
      <c r="C9" s="16">
        <v>9500</v>
      </c>
      <c r="D9" s="13"/>
      <c r="E9" s="13"/>
      <c r="F9" s="13"/>
      <c r="G9" s="13"/>
    </row>
    <row r="10" spans="1:7" ht="13.5" thickBot="1" x14ac:dyDescent="0.25">
      <c r="A10" s="15" t="s">
        <v>4</v>
      </c>
      <c r="B10" s="17">
        <v>75000</v>
      </c>
      <c r="C10" s="17">
        <v>150000</v>
      </c>
      <c r="D10" s="13"/>
      <c r="E10" s="13"/>
      <c r="F10" s="13"/>
      <c r="G10" s="13"/>
    </row>
    <row r="11" spans="1:7" x14ac:dyDescent="0.2">
      <c r="A11" s="11"/>
      <c r="D11" s="13"/>
      <c r="E11" s="13"/>
      <c r="F11" s="13"/>
      <c r="G11" s="13"/>
    </row>
    <row r="12" spans="1:7" x14ac:dyDescent="0.2">
      <c r="A12" s="11"/>
      <c r="B12" s="22" t="s">
        <v>0</v>
      </c>
      <c r="C12" s="22" t="s">
        <v>1</v>
      </c>
      <c r="D12" s="5"/>
      <c r="E12" t="s">
        <v>24</v>
      </c>
    </row>
    <row r="13" spans="1:7" x14ac:dyDescent="0.2">
      <c r="A13" s="5" t="s">
        <v>2</v>
      </c>
      <c r="B13" s="6">
        <v>345000</v>
      </c>
      <c r="C13" s="6">
        <v>413000</v>
      </c>
      <c r="D13" s="5"/>
    </row>
    <row r="14" spans="1:7" x14ac:dyDescent="0.2">
      <c r="A14" s="5" t="s">
        <v>3</v>
      </c>
      <c r="B14" s="6">
        <v>11000</v>
      </c>
      <c r="C14" s="6">
        <v>9500</v>
      </c>
      <c r="D14" s="5"/>
    </row>
    <row r="15" spans="1:7" x14ac:dyDescent="0.2">
      <c r="A15" s="5" t="s">
        <v>4</v>
      </c>
      <c r="B15" s="6">
        <v>75000</v>
      </c>
      <c r="C15" s="6">
        <v>150000</v>
      </c>
      <c r="D15" s="5"/>
    </row>
    <row r="16" spans="1:7" x14ac:dyDescent="0.2">
      <c r="A16" s="5"/>
      <c r="B16" s="5"/>
      <c r="C16" s="5"/>
      <c r="D16" s="5"/>
    </row>
    <row r="17" spans="1:5" x14ac:dyDescent="0.2">
      <c r="A17" s="5" t="s">
        <v>5</v>
      </c>
      <c r="B17" s="6">
        <v>75000</v>
      </c>
      <c r="C17" s="5"/>
      <c r="D17" s="5"/>
    </row>
    <row r="18" spans="1:5" x14ac:dyDescent="0.2">
      <c r="A18" s="5" t="s">
        <v>6</v>
      </c>
      <c r="B18" s="6">
        <v>150000</v>
      </c>
      <c r="C18" s="5"/>
      <c r="D18" s="5"/>
    </row>
    <row r="19" spans="1:5" x14ac:dyDescent="0.2">
      <c r="A19" s="5" t="s">
        <v>7</v>
      </c>
      <c r="B19" s="7">
        <v>0.4</v>
      </c>
      <c r="C19" s="5"/>
      <c r="D19" s="5"/>
    </row>
    <row r="20" spans="1:5" x14ac:dyDescent="0.2">
      <c r="A20" s="5" t="s">
        <v>20</v>
      </c>
      <c r="B20" s="7">
        <f>(B17-B18)/B18</f>
        <v>-0.5</v>
      </c>
      <c r="C20" s="5"/>
      <c r="D20" s="5"/>
      <c r="E20" s="23"/>
    </row>
    <row r="21" spans="1:5" x14ac:dyDescent="0.2">
      <c r="A21" s="5" t="s">
        <v>8</v>
      </c>
      <c r="B21" s="7">
        <f>B19*B20</f>
        <v>-0.2</v>
      </c>
      <c r="C21" s="5"/>
      <c r="D21" s="5"/>
    </row>
    <row r="22" spans="1:5" x14ac:dyDescent="0.2">
      <c r="A22" s="5"/>
      <c r="B22" s="5"/>
      <c r="C22" s="5"/>
      <c r="D22" s="5"/>
    </row>
    <row r="23" spans="1:5" s="2" customFormat="1" ht="38.25" x14ac:dyDescent="0.2">
      <c r="A23" s="8" t="s">
        <v>9</v>
      </c>
      <c r="B23" s="8" t="s">
        <v>0</v>
      </c>
      <c r="C23" s="8" t="s">
        <v>1</v>
      </c>
      <c r="D23" s="8" t="s">
        <v>26</v>
      </c>
    </row>
    <row r="24" spans="1:5" x14ac:dyDescent="0.2">
      <c r="A24" s="5" t="s">
        <v>2</v>
      </c>
      <c r="B24" s="25">
        <v>345000</v>
      </c>
      <c r="C24" s="25">
        <v>413000</v>
      </c>
      <c r="D24" s="6">
        <f>C24-B24</f>
        <v>68000</v>
      </c>
      <c r="E24" s="1"/>
    </row>
    <row r="25" spans="1:5" x14ac:dyDescent="0.2">
      <c r="A25" s="5" t="s">
        <v>10</v>
      </c>
      <c r="B25" s="25"/>
      <c r="C25" s="25"/>
      <c r="D25" s="25"/>
    </row>
    <row r="26" spans="1:5" s="3" customFormat="1" x14ac:dyDescent="0.2">
      <c r="A26" s="5" t="s">
        <v>11</v>
      </c>
      <c r="B26" s="25"/>
      <c r="C26" s="25"/>
      <c r="D26" s="6"/>
    </row>
    <row r="27" spans="1:5" x14ac:dyDescent="0.2">
      <c r="A27" s="5"/>
      <c r="B27" s="26"/>
      <c r="C27" s="26"/>
      <c r="D27" s="5"/>
    </row>
    <row r="28" spans="1:5" x14ac:dyDescent="0.2">
      <c r="A28" s="5" t="s">
        <v>12</v>
      </c>
      <c r="B28" s="25"/>
      <c r="C28" s="25"/>
      <c r="D28" s="6"/>
    </row>
    <row r="29" spans="1:5" x14ac:dyDescent="0.2">
      <c r="A29" s="5" t="s">
        <v>10</v>
      </c>
      <c r="B29" s="25"/>
      <c r="C29" s="25"/>
      <c r="D29" s="5"/>
    </row>
    <row r="30" spans="1:5" s="3" customFormat="1" x14ac:dyDescent="0.2">
      <c r="A30" s="5" t="s">
        <v>13</v>
      </c>
      <c r="B30" s="25"/>
      <c r="C30" s="25"/>
      <c r="D30" s="6"/>
    </row>
    <row r="31" spans="1:5" x14ac:dyDescent="0.2">
      <c r="A31" s="5"/>
      <c r="B31" s="26"/>
      <c r="C31" s="26"/>
      <c r="D31" s="5"/>
    </row>
    <row r="32" spans="1:5" s="4" customFormat="1" ht="13.5" thickBot="1" x14ac:dyDescent="0.25">
      <c r="A32" s="5" t="s">
        <v>14</v>
      </c>
      <c r="B32" s="27"/>
      <c r="C32" s="27"/>
      <c r="D32" s="9"/>
    </row>
    <row r="33" spans="1:9" ht="13.5" thickTop="1" x14ac:dyDescent="0.2">
      <c r="A33" s="5"/>
      <c r="B33" s="26"/>
      <c r="C33" s="26"/>
      <c r="D33" s="5"/>
    </row>
    <row r="34" spans="1:9" x14ac:dyDescent="0.2">
      <c r="A34" s="5" t="s">
        <v>15</v>
      </c>
      <c r="B34" s="27"/>
      <c r="C34" s="27">
        <f>(C32-B32)*C30</f>
        <v>0</v>
      </c>
      <c r="D34" s="5"/>
    </row>
    <row r="35" spans="1:9" x14ac:dyDescent="0.2">
      <c r="A35" s="5" t="s">
        <v>16</v>
      </c>
      <c r="B35" s="9"/>
      <c r="C35" s="9">
        <f>(C30-B28)*B32</f>
        <v>0</v>
      </c>
      <c r="D35" s="9"/>
    </row>
    <row r="36" spans="1:9" x14ac:dyDescent="0.2">
      <c r="A36" s="5" t="s">
        <v>17</v>
      </c>
      <c r="B36" s="5"/>
      <c r="C36" s="10">
        <f>SUM(C34:C35)</f>
        <v>0</v>
      </c>
      <c r="D36" s="9"/>
    </row>
    <row r="38" spans="1:9" x14ac:dyDescent="0.2">
      <c r="A38" s="28" t="s">
        <v>25</v>
      </c>
      <c r="B38" s="28"/>
      <c r="C38" s="28"/>
      <c r="D38" s="28"/>
      <c r="E38" s="28"/>
      <c r="F38" s="28"/>
      <c r="G38" s="28"/>
    </row>
    <row r="39" spans="1:9" x14ac:dyDescent="0.2">
      <c r="A39" s="28"/>
      <c r="B39" s="28"/>
      <c r="C39" s="28"/>
      <c r="D39" s="28"/>
      <c r="E39" s="28"/>
      <c r="F39" s="28"/>
      <c r="G39" s="28"/>
      <c r="H39" s="18"/>
      <c r="I39" s="18"/>
    </row>
    <row r="40" spans="1:9" x14ac:dyDescent="0.2">
      <c r="H40" s="18"/>
      <c r="I40" s="18"/>
    </row>
    <row r="41" spans="1:9" x14ac:dyDescent="0.2">
      <c r="A41" s="29" t="s">
        <v>19</v>
      </c>
      <c r="B41" s="29"/>
      <c r="C41" s="29"/>
      <c r="D41" s="29"/>
      <c r="E41" s="29"/>
      <c r="F41" s="29"/>
      <c r="G41" s="29"/>
      <c r="H41" s="29"/>
      <c r="I41" s="18"/>
    </row>
    <row r="42" spans="1:9" x14ac:dyDescent="0.2">
      <c r="A42" s="29"/>
      <c r="B42" s="29"/>
      <c r="C42" s="29"/>
      <c r="D42" s="29"/>
      <c r="E42" s="29"/>
      <c r="F42" s="29"/>
      <c r="G42" s="29"/>
      <c r="H42" s="29"/>
      <c r="I42" s="18"/>
    </row>
    <row r="43" spans="1:9" x14ac:dyDescent="0.2">
      <c r="A43" s="29"/>
      <c r="B43" s="29"/>
      <c r="C43" s="29"/>
      <c r="D43" s="29"/>
      <c r="E43" s="29"/>
      <c r="F43" s="29"/>
      <c r="G43" s="29"/>
      <c r="H43" s="29"/>
      <c r="I43" s="18"/>
    </row>
    <row r="44" spans="1:9" x14ac:dyDescent="0.2">
      <c r="A44" s="29"/>
      <c r="B44" s="29"/>
      <c r="C44" s="29"/>
      <c r="D44" s="29"/>
      <c r="E44" s="29"/>
      <c r="F44" s="29"/>
      <c r="G44" s="29"/>
      <c r="H44" s="29"/>
      <c r="I44" s="18"/>
    </row>
    <row r="45" spans="1:9" x14ac:dyDescent="0.2">
      <c r="A45" s="29"/>
      <c r="B45" s="29"/>
      <c r="C45" s="29"/>
      <c r="D45" s="29"/>
      <c r="E45" s="29"/>
      <c r="F45" s="29"/>
      <c r="G45" s="29"/>
      <c r="H45" s="29"/>
      <c r="I45" s="18"/>
    </row>
    <row r="46" spans="1:9" x14ac:dyDescent="0.2">
      <c r="A46" s="29"/>
      <c r="B46" s="29"/>
      <c r="C46" s="29"/>
      <c r="D46" s="29"/>
      <c r="E46" s="29"/>
      <c r="F46" s="29"/>
      <c r="G46" s="29"/>
      <c r="H46" s="29"/>
      <c r="I46" s="18"/>
    </row>
    <row r="47" spans="1:9" x14ac:dyDescent="0.2">
      <c r="A47" s="29"/>
      <c r="B47" s="29"/>
      <c r="C47" s="29"/>
      <c r="D47" s="29"/>
      <c r="E47" s="29"/>
      <c r="F47" s="29"/>
      <c r="G47" s="29"/>
      <c r="H47" s="29"/>
      <c r="I47" s="18"/>
    </row>
    <row r="48" spans="1:9" x14ac:dyDescent="0.2">
      <c r="A48" s="29"/>
      <c r="B48" s="29"/>
      <c r="C48" s="29"/>
      <c r="D48" s="29"/>
      <c r="E48" s="29"/>
      <c r="F48" s="29"/>
      <c r="G48" s="29"/>
      <c r="H48" s="29"/>
      <c r="I48" s="18"/>
    </row>
    <row r="49" spans="1:9" x14ac:dyDescent="0.2">
      <c r="A49" s="29"/>
      <c r="B49" s="29"/>
      <c r="C49" s="29"/>
      <c r="D49" s="29"/>
      <c r="E49" s="29"/>
      <c r="F49" s="29"/>
      <c r="G49" s="29"/>
      <c r="H49" s="29"/>
      <c r="I49" s="18"/>
    </row>
    <row r="50" spans="1:9" x14ac:dyDescent="0.2">
      <c r="A50" s="29"/>
      <c r="B50" s="29"/>
      <c r="C50" s="29"/>
      <c r="D50" s="29"/>
      <c r="E50" s="29"/>
      <c r="F50" s="29"/>
      <c r="G50" s="29"/>
      <c r="H50" s="29"/>
      <c r="I50" s="18"/>
    </row>
    <row r="51" spans="1:9" x14ac:dyDescent="0.2">
      <c r="A51" s="29"/>
      <c r="B51" s="29"/>
      <c r="C51" s="29"/>
      <c r="D51" s="29"/>
      <c r="E51" s="29"/>
      <c r="F51" s="29"/>
      <c r="G51" s="29"/>
      <c r="H51" s="29"/>
      <c r="I51" s="18"/>
    </row>
    <row r="52" spans="1:9" x14ac:dyDescent="0.2">
      <c r="A52" s="29"/>
      <c r="B52" s="29"/>
      <c r="C52" s="29"/>
      <c r="D52" s="29"/>
      <c r="E52" s="29"/>
      <c r="F52" s="29"/>
      <c r="G52" s="29"/>
      <c r="H52" s="29"/>
      <c r="I52" s="18"/>
    </row>
    <row r="53" spans="1:9" x14ac:dyDescent="0.2">
      <c r="A53" s="29"/>
      <c r="B53" s="29"/>
      <c r="C53" s="29"/>
      <c r="D53" s="29"/>
      <c r="E53" s="29"/>
      <c r="F53" s="29"/>
      <c r="G53" s="29"/>
      <c r="H53" s="29"/>
      <c r="I53" s="18"/>
    </row>
    <row r="54" spans="1:9" x14ac:dyDescent="0.2">
      <c r="A54" s="29"/>
      <c r="B54" s="29"/>
      <c r="C54" s="29"/>
      <c r="D54" s="29"/>
      <c r="E54" s="29"/>
      <c r="F54" s="29"/>
      <c r="G54" s="29"/>
      <c r="H54" s="29"/>
      <c r="I54" s="18"/>
    </row>
    <row r="55" spans="1:9" x14ac:dyDescent="0.2">
      <c r="A55" s="29"/>
      <c r="B55" s="29"/>
      <c r="C55" s="29"/>
      <c r="D55" s="29"/>
      <c r="E55" s="29"/>
      <c r="F55" s="29"/>
      <c r="G55" s="29"/>
      <c r="H55" s="29"/>
      <c r="I55" s="18"/>
    </row>
    <row r="56" spans="1:9" x14ac:dyDescent="0.2">
      <c r="A56" s="29"/>
      <c r="B56" s="29"/>
      <c r="C56" s="29"/>
      <c r="D56" s="29"/>
      <c r="E56" s="29"/>
      <c r="F56" s="29"/>
      <c r="G56" s="29"/>
      <c r="H56" s="29"/>
    </row>
    <row r="57" spans="1:9" x14ac:dyDescent="0.2">
      <c r="A57" s="29"/>
      <c r="B57" s="29"/>
      <c r="C57" s="29"/>
      <c r="D57" s="29"/>
      <c r="E57" s="29"/>
      <c r="F57" s="29"/>
      <c r="G57" s="29"/>
      <c r="H57" s="29"/>
    </row>
    <row r="58" spans="1:9" x14ac:dyDescent="0.2">
      <c r="A58" s="29"/>
      <c r="B58" s="29"/>
      <c r="C58" s="29"/>
      <c r="D58" s="29"/>
      <c r="E58" s="29"/>
      <c r="F58" s="29"/>
      <c r="G58" s="29"/>
      <c r="H58" s="29"/>
    </row>
    <row r="59" spans="1:9" x14ac:dyDescent="0.2">
      <c r="A59" s="29"/>
      <c r="B59" s="29"/>
      <c r="C59" s="29"/>
      <c r="D59" s="29"/>
      <c r="E59" s="29"/>
      <c r="F59" s="29"/>
      <c r="G59" s="29"/>
      <c r="H59" s="29"/>
    </row>
    <row r="60" spans="1:9" x14ac:dyDescent="0.2">
      <c r="A60" s="29"/>
      <c r="B60" s="29"/>
      <c r="C60" s="29"/>
      <c r="D60" s="29"/>
      <c r="E60" s="29"/>
      <c r="F60" s="29"/>
      <c r="G60" s="29"/>
      <c r="H60" s="29"/>
    </row>
  </sheetData>
  <mergeCells count="4">
    <mergeCell ref="A2:G3"/>
    <mergeCell ref="A5:G6"/>
    <mergeCell ref="A38:G39"/>
    <mergeCell ref="A41:H60"/>
  </mergeCells>
  <phoneticPr fontId="2"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Variance Analysis</vt:lpstr>
      <vt:lpstr>Sheet2</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creator>
  <cp:lastModifiedBy>Windows User</cp:lastModifiedBy>
  <dcterms:created xsi:type="dcterms:W3CDTF">2013-04-29T23:21:17Z</dcterms:created>
  <dcterms:modified xsi:type="dcterms:W3CDTF">2018-01-19T07:35:44Z</dcterms:modified>
</cp:coreProperties>
</file>